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A58CBF05-BA0E-43EC-99D3-F280419C93CD}"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<sst xmlns="http://schemas.openxmlformats.org/spreadsheetml/2006/main" count="391" uniqueCount="252">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</sst>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107</v>
      </c>
      <c r="B10" s="160"/>
      <c r="C10" s="110" t="str">
        <f>VLOOKUP(A10,lista,2,0)</f>
        <v>G. SUBVENCIONES EN INFRAESTRUCTURAS</v>
      </c>
      <c r="D10" s="110"/>
      <c r="E10" s="110"/>
      <c r="F10" s="110"/>
      <c r="G10" s="110" t="str">
        <f>VLOOKUP(A10,lista,3,0)</f>
        <v>Técnico/a 1</v>
      </c>
      <c r="H10" s="110"/>
      <c r="I10" s="121" t="str">
        <f>VLOOKUP(A10,lista,4,0)</f>
        <v>Técnico/a de soporte transversal para Oficina de Gestión PRTR</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K9bCpywmFSI8H5muUdK9Tf41KIkLKhj8emThl0wEEvbqRYsUBIqtQ/OT7+WHVTpquZY3YSgvepg9/0aGYjnWQ==" saltValue="LrOQVXbU2yXofNPN1ImZZ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2026-01-12T09:33:37Z</dcterms:modified>
</cp:coreProperties>
</file>